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528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<sst xmlns="http://schemas.openxmlformats.org/spreadsheetml/2006/main" count="62" uniqueCount="28">
  <si>
    <t>BROKER</t>
  </si>
  <si>
    <t>PAIR</t>
  </si>
  <si>
    <t>SPREAD</t>
  </si>
  <si>
    <t>XM</t>
  </si>
  <si>
    <t>EXNESS</t>
  </si>
  <si>
    <t>HOT FOREX</t>
  </si>
  <si>
    <t>FBS</t>
  </si>
  <si>
    <t>IC MARKETS</t>
  </si>
  <si>
    <t>COMPARISON</t>
  </si>
  <si>
    <t>DIFFERENCE</t>
  </si>
  <si>
    <t>WINNER</t>
  </si>
  <si>
    <t>EUR/USD</t>
  </si>
  <si>
    <t>GBP/USD</t>
  </si>
  <si>
    <t>GOLD</t>
  </si>
  <si>
    <t>GBP/JPY</t>
  </si>
  <si>
    <t>EUR/JPY</t>
  </si>
  <si>
    <t>XM SPREAD</t>
  </si>
  <si>
    <t>OTHER BROKER SPREAD</t>
  </si>
  <si>
    <t>Pairs Won</t>
  </si>
  <si>
    <t>S.NO #</t>
  </si>
  <si>
    <t>Average %</t>
  </si>
  <si>
    <t>Exness</t>
  </si>
  <si>
    <t>✔️ Facebook: https://www.facebook.com/fxforever/</t>
  </si>
  <si>
    <t>✔️ Website: www.fxforever.com</t>
  </si>
  <si>
    <t>✔️ YouTube: http://bit.ly/fxforever</t>
  </si>
  <si>
    <t>GET IN TOUCH WITH FXF TEAM</t>
  </si>
  <si>
    <r>
      <t>✔️</t>
    </r>
    <r>
      <rPr>
        <b/>
        <sz val="12"/>
        <color theme="1"/>
        <rFont val="Calibri"/>
        <family val="2"/>
        <scheme val="minor"/>
      </rPr>
      <t xml:space="preserve"> Skype: fxforever87</t>
    </r>
  </si>
  <si>
    <r>
      <t>✔️</t>
    </r>
    <r>
      <rPr>
        <b/>
        <sz val="12"/>
        <color theme="1"/>
        <rFont val="Calibri"/>
        <family val="2"/>
        <scheme val="minor"/>
      </rPr>
      <t xml:space="preserve"> WhatsApp/Telegram: +60189865280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</si>
</sst>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1"/>
      <color theme="10"/>
      <name val="Calibri"/>
      <family val="2"/>
      <scheme val="minor"/>
    </font>
    <font>
      <b/>
      <sz val="12"/>
      <color theme="1"/>
      <name val="Segoe UI Emoji"/>
      <family val="2"/>
    </font>
    <font>
      <b/>
      <sz val="44"/>
      <color theme="0" tint="-0.25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8" fillId="0" borderId="0" xfId="20" applyFont="1" applyAlignment="1">
      <alignment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2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7"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8</xdr:row>
      <xdr:rowOff>9525</xdr:rowOff>
    </xdr:from>
    <xdr:to>
      <xdr:col>9</xdr:col>
      <xdr:colOff>800100</xdr:colOff>
      <xdr:row>12</xdr:row>
      <xdr:rowOff>123825</xdr:rowOff>
    </xdr:to>
    <xdr:sp macro="" textlink="">
      <xdr:nvSpPr>
        <xdr:cNvPr id="2" name="TextBox 1"/>
        <xdr:cNvSpPr txBox="1"/>
      </xdr:nvSpPr>
      <xdr:spPr>
        <a:xfrm rot="20645590">
          <a:off x="561975" y="1504950"/>
          <a:ext cx="7743825" cy="1400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4400" b="1">
              <a:solidFill>
                <a:schemeClr val="bg1">
                  <a:lumMod val="75000"/>
                </a:schemeClr>
              </a:solidFill>
            </a:rPr>
            <a:t>WWW.FXFOREVER.COM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fxforever/" TargetMode="External" /><Relationship Id="rId2" Type="http://schemas.openxmlformats.org/officeDocument/2006/relationships/hyperlink" Target="file:///E:\Fx%20Forever\documents\Typography\www.fxforever.com" TargetMode="External" /><Relationship Id="rId3" Type="http://schemas.openxmlformats.org/officeDocument/2006/relationships/hyperlink" Target="http://bit.ly/fxforever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="115" zoomScaleNormal="115" workbookViewId="0" topLeftCell="B1">
      <selection activeCell="G19" sqref="G19"/>
    </sheetView>
  </sheetViews>
  <sheetFormatPr defaultColWidth="9.140625" defaultRowHeight="15"/>
  <cols>
    <col min="1" max="1" width="10.28125" style="1" customWidth="1"/>
    <col min="2" max="2" width="16.7109375" style="1" customWidth="1"/>
    <col min="3" max="3" width="11.8515625" style="1" customWidth="1"/>
    <col min="4" max="4" width="11.7109375" style="1" customWidth="1"/>
    <col min="5" max="5" width="14.28125" style="1" customWidth="1"/>
    <col min="6" max="6" width="10.7109375" style="1" customWidth="1"/>
    <col min="7" max="7" width="12.8515625" style="1" customWidth="1"/>
    <col min="8" max="8" width="15.28125" style="1" customWidth="1"/>
    <col min="9" max="9" width="8.8515625" style="1" customWidth="1"/>
    <col min="10" max="10" width="13.57421875" style="1" customWidth="1"/>
    <col min="11" max="11" width="16.00390625" style="1" customWidth="1"/>
    <col min="12" max="12" width="8.8515625" style="1" customWidth="1"/>
    <col min="13" max="14" width="14.7109375" style="1" customWidth="1"/>
    <col min="15" max="16384" width="8.8515625" style="1" customWidth="1"/>
  </cols>
  <sheetData>
    <row r="1" spans="1:14" ht="14.4" customHeight="1">
      <c r="A1" s="24" t="s">
        <v>3</v>
      </c>
      <c r="B1" s="24"/>
      <c r="D1" s="24" t="s">
        <v>4</v>
      </c>
      <c r="E1" s="24"/>
      <c r="G1" s="24" t="s">
        <v>5</v>
      </c>
      <c r="H1" s="24"/>
      <c r="J1" s="20" t="s">
        <v>6</v>
      </c>
      <c r="K1" s="21"/>
      <c r="M1" s="20" t="s">
        <v>7</v>
      </c>
      <c r="N1" s="21"/>
    </row>
    <row r="2" spans="1:14" ht="14.4" customHeight="1">
      <c r="A2" s="24"/>
      <c r="B2" s="24"/>
      <c r="D2" s="24"/>
      <c r="E2" s="24"/>
      <c r="G2" s="24"/>
      <c r="H2" s="24"/>
      <c r="J2" s="22"/>
      <c r="K2" s="23"/>
      <c r="M2" s="22"/>
      <c r="N2" s="23"/>
    </row>
    <row r="3" spans="1:14" ht="18" customHeight="1">
      <c r="A3" s="3" t="s">
        <v>1</v>
      </c>
      <c r="B3" s="3" t="s">
        <v>2</v>
      </c>
      <c r="D3" s="3" t="s">
        <v>1</v>
      </c>
      <c r="E3" s="3" t="s">
        <v>2</v>
      </c>
      <c r="G3" s="3" t="s">
        <v>1</v>
      </c>
      <c r="H3" s="3" t="s">
        <v>2</v>
      </c>
      <c r="J3" s="3" t="s">
        <v>1</v>
      </c>
      <c r="K3" s="3" t="s">
        <v>2</v>
      </c>
      <c r="M3" s="3" t="s">
        <v>1</v>
      </c>
      <c r="N3" s="3" t="s">
        <v>2</v>
      </c>
    </row>
    <row r="4" spans="1:14" ht="14.4" customHeight="1">
      <c r="A4" s="2" t="s">
        <v>11</v>
      </c>
      <c r="B4" s="2"/>
      <c r="D4" s="2" t="s">
        <v>11</v>
      </c>
      <c r="E4" s="2"/>
      <c r="G4" s="2" t="s">
        <v>11</v>
      </c>
      <c r="H4" s="2"/>
      <c r="J4" s="2" t="s">
        <v>11</v>
      </c>
      <c r="K4" s="2"/>
      <c r="M4" s="2" t="s">
        <v>11</v>
      </c>
      <c r="N4" s="2"/>
    </row>
    <row r="5" spans="1:14" ht="14.4" customHeight="1">
      <c r="A5" s="2" t="s">
        <v>12</v>
      </c>
      <c r="B5" s="2"/>
      <c r="D5" s="2" t="s">
        <v>12</v>
      </c>
      <c r="E5" s="2"/>
      <c r="G5" s="2" t="s">
        <v>12</v>
      </c>
      <c r="H5" s="2"/>
      <c r="J5" s="2" t="s">
        <v>12</v>
      </c>
      <c r="K5" s="2"/>
      <c r="M5" s="2" t="s">
        <v>12</v>
      </c>
      <c r="N5" s="2"/>
    </row>
    <row r="6" spans="1:14" ht="14.4" customHeight="1">
      <c r="A6" s="2" t="s">
        <v>13</v>
      </c>
      <c r="B6" s="2"/>
      <c r="D6" s="2" t="s">
        <v>13</v>
      </c>
      <c r="E6" s="2"/>
      <c r="G6" s="2" t="s">
        <v>13</v>
      </c>
      <c r="H6" s="2"/>
      <c r="J6" s="2" t="s">
        <v>13</v>
      </c>
      <c r="K6" s="2"/>
      <c r="M6" s="2" t="s">
        <v>13</v>
      </c>
      <c r="N6" s="2"/>
    </row>
    <row r="7" spans="1:14" ht="14.4" customHeight="1">
      <c r="A7" s="2" t="s">
        <v>14</v>
      </c>
      <c r="B7" s="2"/>
      <c r="D7" s="2" t="s">
        <v>14</v>
      </c>
      <c r="E7" s="2"/>
      <c r="G7" s="2" t="s">
        <v>14</v>
      </c>
      <c r="H7" s="2"/>
      <c r="J7" s="2" t="s">
        <v>14</v>
      </c>
      <c r="K7" s="2"/>
      <c r="M7" s="2" t="s">
        <v>14</v>
      </c>
      <c r="N7" s="2"/>
    </row>
    <row r="8" spans="1:14" ht="14.4" customHeight="1">
      <c r="A8" s="2" t="s">
        <v>15</v>
      </c>
      <c r="B8" s="2"/>
      <c r="D8" s="2" t="s">
        <v>15</v>
      </c>
      <c r="E8" s="2"/>
      <c r="G8" s="2" t="s">
        <v>15</v>
      </c>
      <c r="H8" s="2"/>
      <c r="J8" s="2" t="s">
        <v>15</v>
      </c>
      <c r="K8" s="2"/>
      <c r="M8" s="2" t="s">
        <v>15</v>
      </c>
      <c r="N8" s="2"/>
    </row>
    <row r="9" spans="2:7" ht="15">
      <c r="B9" s="8"/>
      <c r="C9" s="8"/>
      <c r="D9" s="8"/>
      <c r="E9" s="8"/>
      <c r="F9" s="8"/>
      <c r="G9" s="8"/>
    </row>
    <row r="10" spans="1:7" ht="14.4" customHeight="1">
      <c r="A10" s="18" t="s">
        <v>8</v>
      </c>
      <c r="B10" s="18"/>
      <c r="C10" s="18"/>
      <c r="D10" s="19"/>
      <c r="E10" s="14" t="s">
        <v>0</v>
      </c>
      <c r="F10" s="16" t="s">
        <v>21</v>
      </c>
      <c r="G10" s="8"/>
    </row>
    <row r="11" spans="1:7" ht="15" customHeight="1" thickBot="1">
      <c r="A11" s="18"/>
      <c r="B11" s="18"/>
      <c r="C11" s="18"/>
      <c r="D11" s="19"/>
      <c r="E11" s="15"/>
      <c r="F11" s="17"/>
      <c r="G11" s="8"/>
    </row>
    <row r="12" spans="1:7" ht="57" customHeight="1">
      <c r="A12" s="5" t="s">
        <v>19</v>
      </c>
      <c r="B12" s="5" t="s">
        <v>1</v>
      </c>
      <c r="C12" s="6" t="s">
        <v>16</v>
      </c>
      <c r="D12" s="6" t="s">
        <v>17</v>
      </c>
      <c r="E12" s="7" t="s">
        <v>9</v>
      </c>
      <c r="F12" s="7" t="s">
        <v>10</v>
      </c>
      <c r="G12" s="8"/>
    </row>
    <row r="13" spans="1:7" ht="14.4" customHeight="1">
      <c r="A13" s="4">
        <v>1</v>
      </c>
      <c r="B13" s="9" t="s">
        <v>11</v>
      </c>
      <c r="C13" s="9">
        <f>B4</f>
        <v>0</v>
      </c>
      <c r="D13" s="9">
        <f>IF($F$10="Exness",E4,IF($F$10="Hot Forex",H4,IF($F$10="FBS",K4,IF($F$10="IC Markets",N4,0))))</f>
        <v>0</v>
      </c>
      <c r="E13" s="9">
        <f>C13-D13</f>
        <v>0</v>
      </c>
      <c r="F13" s="10" t="str">
        <f>IF(E13&lt;=0,"XM Won","XM Lost")</f>
        <v>XM Won</v>
      </c>
      <c r="G13" s="8"/>
    </row>
    <row r="14" spans="1:11" ht="15">
      <c r="A14" s="4">
        <v>2</v>
      </c>
      <c r="B14" s="9" t="s">
        <v>12</v>
      </c>
      <c r="C14" s="9">
        <f>B5</f>
        <v>0</v>
      </c>
      <c r="D14" s="9">
        <f aca="true" t="shared" si="0" ref="D14:D17">IF($F$10="Exness",E5,IF($F$10="Hot Forex",H5,IF($F$10="FBS",K5,IF($F$10="IC Markets",N5,0))))</f>
        <v>0</v>
      </c>
      <c r="E14" s="9">
        <f aca="true" t="shared" si="1" ref="E14:E17">C14-D14</f>
        <v>0</v>
      </c>
      <c r="F14" s="10" t="str">
        <f aca="true" t="shared" si="2" ref="F14:F17">IF(E14&lt;=0,"XM Won","XM Lost")</f>
        <v>XM Won</v>
      </c>
      <c r="G14" s="8"/>
      <c r="H14" s="25" t="s">
        <v>25</v>
      </c>
      <c r="I14" s="25"/>
      <c r="J14" s="25"/>
      <c r="K14" s="25"/>
    </row>
    <row r="15" spans="1:11" ht="15">
      <c r="A15" s="4">
        <v>3</v>
      </c>
      <c r="B15" s="9" t="s">
        <v>13</v>
      </c>
      <c r="C15" s="9">
        <f>B6</f>
        <v>0</v>
      </c>
      <c r="D15" s="9">
        <f t="shared" si="0"/>
        <v>0</v>
      </c>
      <c r="E15" s="9">
        <f t="shared" si="1"/>
        <v>0</v>
      </c>
      <c r="F15" s="10" t="str">
        <f t="shared" si="2"/>
        <v>XM Won</v>
      </c>
      <c r="G15" s="8"/>
      <c r="H15" s="26" t="s">
        <v>22</v>
      </c>
      <c r="I15" s="27"/>
      <c r="J15" s="27"/>
      <c r="K15" s="27"/>
    </row>
    <row r="16" spans="1:11" ht="15">
      <c r="A16" s="4">
        <v>4</v>
      </c>
      <c r="B16" s="9" t="s">
        <v>14</v>
      </c>
      <c r="C16" s="9">
        <f>B7</f>
        <v>0</v>
      </c>
      <c r="D16" s="9">
        <f t="shared" si="0"/>
        <v>0</v>
      </c>
      <c r="E16" s="9">
        <f t="shared" si="1"/>
        <v>0</v>
      </c>
      <c r="F16" s="10" t="str">
        <f t="shared" si="2"/>
        <v>XM Won</v>
      </c>
      <c r="G16" s="8"/>
      <c r="H16" s="26" t="s">
        <v>23</v>
      </c>
      <c r="I16" s="27"/>
      <c r="J16" s="27"/>
      <c r="K16" s="27"/>
    </row>
    <row r="17" spans="1:11" ht="15">
      <c r="A17" s="4">
        <v>5</v>
      </c>
      <c r="B17" s="9" t="s">
        <v>15</v>
      </c>
      <c r="C17" s="9">
        <f>B8</f>
        <v>0</v>
      </c>
      <c r="D17" s="9">
        <f t="shared" si="0"/>
        <v>0</v>
      </c>
      <c r="E17" s="9">
        <f t="shared" si="1"/>
        <v>0</v>
      </c>
      <c r="F17" s="10" t="str">
        <f t="shared" si="2"/>
        <v>XM Won</v>
      </c>
      <c r="G17" s="8"/>
      <c r="H17" s="26" t="s">
        <v>24</v>
      </c>
      <c r="I17" s="27"/>
      <c r="J17" s="27"/>
      <c r="K17" s="27"/>
    </row>
    <row r="18" spans="1:11" ht="18">
      <c r="A18" s="13"/>
      <c r="B18" s="12"/>
      <c r="C18" s="12"/>
      <c r="D18" s="12"/>
      <c r="E18" s="11" t="s">
        <v>18</v>
      </c>
      <c r="F18" s="11">
        <f>COUNTIF(F13:F17,"XM WON")</f>
        <v>5</v>
      </c>
      <c r="G18" s="8"/>
      <c r="H18" s="28" t="s">
        <v>26</v>
      </c>
      <c r="I18" s="27"/>
      <c r="J18" s="27"/>
      <c r="K18" s="27"/>
    </row>
    <row r="19" spans="1:11" ht="18">
      <c r="A19" s="13"/>
      <c r="B19" s="12"/>
      <c r="C19" s="12"/>
      <c r="D19" s="12"/>
      <c r="E19" s="11" t="s">
        <v>20</v>
      </c>
      <c r="F19" s="11">
        <f>(F18*100)/5</f>
        <v>100</v>
      </c>
      <c r="G19" s="8"/>
      <c r="H19" s="28" t="s">
        <v>27</v>
      </c>
      <c r="I19" s="29"/>
      <c r="J19" s="29"/>
      <c r="K19" s="29"/>
    </row>
    <row r="20" ht="14.4" customHeight="1"/>
    <row r="21" ht="14.4" customHeight="1"/>
    <row r="26" spans="8:13" ht="15">
      <c r="H26"/>
      <c r="I26"/>
      <c r="J26"/>
      <c r="K26"/>
      <c r="L26"/>
      <c r="M26"/>
    </row>
    <row r="27" spans="1:13" ht="15">
      <c r="A27"/>
      <c r="B27"/>
      <c r="C27"/>
      <c r="H27"/>
      <c r="I27"/>
      <c r="J27"/>
      <c r="K27"/>
      <c r="L27"/>
      <c r="M27"/>
    </row>
    <row r="28" spans="1:13" ht="15">
      <c r="A28"/>
      <c r="B28"/>
      <c r="C28"/>
      <c r="H28"/>
      <c r="I28"/>
      <c r="J28"/>
      <c r="K28"/>
      <c r="L28"/>
      <c r="M28"/>
    </row>
    <row r="29" spans="8:13" ht="15">
      <c r="H29"/>
      <c r="I29"/>
      <c r="J29"/>
      <c r="K29"/>
      <c r="L29"/>
      <c r="M29"/>
    </row>
    <row r="30" spans="8:13" ht="15">
      <c r="H30"/>
      <c r="I30"/>
      <c r="J30"/>
      <c r="K30"/>
      <c r="L30"/>
      <c r="M30"/>
    </row>
    <row r="31" spans="8:13" ht="15">
      <c r="H31"/>
      <c r="I31"/>
      <c r="J31"/>
      <c r="K31"/>
      <c r="L31"/>
      <c r="M31"/>
    </row>
    <row r="32" spans="8:13" ht="15">
      <c r="H32"/>
      <c r="I32"/>
      <c r="J32"/>
      <c r="K32"/>
      <c r="L32"/>
      <c r="M32"/>
    </row>
    <row r="33" spans="8:13" ht="15">
      <c r="H33"/>
      <c r="I33"/>
      <c r="J33"/>
      <c r="K33"/>
      <c r="L33"/>
      <c r="M33"/>
    </row>
    <row r="34" spans="8:13" ht="15">
      <c r="H34"/>
      <c r="I34"/>
      <c r="J34"/>
      <c r="K34"/>
      <c r="L34"/>
      <c r="M34"/>
    </row>
    <row r="35" spans="8:13" ht="15">
      <c r="H35"/>
      <c r="I35"/>
      <c r="J35"/>
      <c r="K35"/>
      <c r="L35"/>
      <c r="M35"/>
    </row>
    <row r="36" spans="8:13" ht="15">
      <c r="H36"/>
      <c r="I36"/>
      <c r="J36"/>
      <c r="K36"/>
      <c r="L36"/>
      <c r="M36"/>
    </row>
  </sheetData>
  <mergeCells count="9">
    <mergeCell ref="H14:K14"/>
    <mergeCell ref="E10:E11"/>
    <mergeCell ref="F10:F11"/>
    <mergeCell ref="A10:D11"/>
    <mergeCell ref="M1:N2"/>
    <mergeCell ref="A1:B2"/>
    <mergeCell ref="D1:E2"/>
    <mergeCell ref="G1:H2"/>
    <mergeCell ref="J1:K2"/>
  </mergeCells>
  <conditionalFormatting sqref="E13:E17">
    <cfRule type="cellIs" priority="8" dxfId="6" operator="greaterThan">
      <formula>0</formula>
    </cfRule>
    <cfRule type="cellIs" priority="9" dxfId="0" operator="lessThan">
      <formula>0</formula>
    </cfRule>
    <cfRule type="cellIs" priority="3" dxfId="3" operator="lessThan">
      <formula>-0.1</formula>
    </cfRule>
    <cfRule type="cellIs" priority="2" dxfId="3" operator="greaterThan">
      <formula>0</formula>
    </cfRule>
    <cfRule type="cellIs" priority="1" dxfId="0" operator="lessThan">
      <formula>0.1</formula>
    </cfRule>
  </conditionalFormatting>
  <conditionalFormatting sqref="E17">
    <cfRule type="cellIs" priority="5" dxfId="0" operator="lessThan">
      <formula>1</formula>
    </cfRule>
  </conditionalFormatting>
  <conditionalFormatting sqref="E13:E16">
    <cfRule type="cellIs" priority="4" dxfId="0" operator="lessThan">
      <formula>1</formula>
    </cfRule>
  </conditionalFormatting>
  <dataValidations count="1" disablePrompts="1">
    <dataValidation type="list" allowBlank="1" showInputMessage="1" showErrorMessage="1" sqref="F10:F11">
      <formula1>"Exness,FBS,Hot Forex, IC Markets"</formula1>
    </dataValidation>
  </dataValidations>
  <hyperlinks>
    <hyperlink ref="H15" r:id="rId1" display="https://www.facebook.com/fxforever/"/>
    <hyperlink ref="H16" r:id="rId2" display="E:\Fx Forever\documents\Typography\www.fxforever.com"/>
    <hyperlink ref="H17" r:id="rId3" display="http://bit.ly/fxforever"/>
  </hyperlinks>
  <printOptions/>
  <pageMargins left="0.7" right="0.7" top="0.75" bottom="0.75" header="0.3" footer="0.3"/>
  <pageSetup horizontalDpi="600" verticalDpi="600" orientation="portrait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Syed Traders</dc:creator>
  <cp:keywords/>
  <dc:description/>
  <cp:lastModifiedBy>Syed Traders</cp:lastModifiedBy>
  <cp:lastPrinted>2019-04-26T14:23:35Z</cp:lastPrinted>
  <dcterms:created xsi:type="dcterms:W3CDTF">2019-04-22T09:36:23Z</dcterms:created>
  <dcterms:modified xsi:type="dcterms:W3CDTF">2019-04-26T14:25:56Z</dcterms:modified>
  <cp:category/>
  <cp:version/>
  <cp:contentType/>
  <cp:contentStatus/>
</cp:coreProperties>
</file>